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0" windowWidth="19440" windowHeight="98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<sst xmlns="http://schemas.openxmlformats.org/spreadsheetml/2006/main" count="50" uniqueCount="48">
  <si>
    <t>产品名称</t>
  </si>
  <si>
    <t>生产厂家</t>
  </si>
  <si>
    <t>用户数</t>
  </si>
  <si>
    <r>
      <t>单价</t>
    </r>
    <r>
      <rPr>
        <sz val="10.5"/>
        <color indexed="8"/>
        <rFont val="Times New Roman"/>
        <family val="1"/>
      </rPr>
      <t>(</t>
    </r>
    <r>
      <rPr>
        <sz val="10.5"/>
        <color indexed="8"/>
        <rFont val="宋体"/>
        <family val="0"/>
      </rPr>
      <t>人民币</t>
    </r>
    <r>
      <rPr>
        <sz val="10.5"/>
        <color indexed="8"/>
        <rFont val="Times New Roman"/>
        <family val="1"/>
      </rPr>
      <t>)</t>
    </r>
  </si>
  <si>
    <r>
      <t>总金额</t>
    </r>
    <r>
      <rPr>
        <sz val="10.5"/>
        <color indexed="8"/>
        <rFont val="Times New Roman"/>
        <family val="1"/>
      </rPr>
      <t>(</t>
    </r>
    <r>
      <rPr>
        <sz val="10.5"/>
        <color indexed="8"/>
        <rFont val="宋体"/>
        <family val="0"/>
      </rPr>
      <t>人民币</t>
    </r>
    <r>
      <rPr>
        <sz val="10.5"/>
        <color indexed="8"/>
        <rFont val="Times New Roman"/>
        <family val="1"/>
      </rPr>
      <t>)</t>
    </r>
  </si>
  <si>
    <t>Vamsoft</t>
  </si>
  <si>
    <r>
      <t xml:space="preserve">帐    号: </t>
    </r>
    <r>
      <rPr>
        <b/>
        <sz val="14"/>
        <color indexed="8"/>
        <rFont val="新宋体"/>
        <family val="3"/>
      </rPr>
      <t>3602010709200162552</t>
    </r>
  </si>
  <si>
    <t>开 户 名: 广州德迈信息技术有限公司</t>
  </si>
  <si>
    <r>
      <t>供</t>
    </r>
    <r>
      <rPr>
        <b/>
        <u val="single"/>
        <sz val="15"/>
        <color indexed="8"/>
        <rFont val="Times New Roman"/>
        <family val="1"/>
      </rPr>
      <t xml:space="preserve">   </t>
    </r>
    <r>
      <rPr>
        <b/>
        <u val="single"/>
        <sz val="15"/>
        <color indexed="8"/>
        <rFont val="宋体"/>
        <family val="0"/>
      </rPr>
      <t>方</t>
    </r>
  </si>
  <si>
    <r>
      <t>公司名称</t>
    </r>
    <r>
      <rPr>
        <sz val="10.5"/>
        <color indexed="8"/>
        <rFont val="Times New Roman"/>
        <family val="1"/>
      </rPr>
      <t>(</t>
    </r>
    <r>
      <rPr>
        <sz val="10.5"/>
        <color indexed="8"/>
        <rFont val="宋体"/>
        <family val="0"/>
      </rPr>
      <t>章</t>
    </r>
    <r>
      <rPr>
        <sz val="10.5"/>
        <color indexed="8"/>
        <rFont val="Times New Roman"/>
        <family val="1"/>
      </rPr>
      <t>)</t>
    </r>
    <r>
      <rPr>
        <sz val="10.5"/>
        <color indexed="8"/>
        <rFont val="宋体"/>
        <family val="0"/>
      </rPr>
      <t>：</t>
    </r>
  </si>
  <si>
    <t>广州德迈信息技术有限公司</t>
  </si>
  <si>
    <t>代表签字：</t>
  </si>
  <si>
    <r>
      <t>电话：</t>
    </r>
    <r>
      <rPr>
        <sz val="10.5"/>
        <color indexed="8"/>
        <rFont val="Times New Roman"/>
        <family val="1"/>
      </rPr>
      <t>020-34263506</t>
    </r>
  </si>
  <si>
    <r>
      <t>传真：</t>
    </r>
    <r>
      <rPr>
        <sz val="10.5"/>
        <color indexed="8"/>
        <rFont val="Times New Roman"/>
        <family val="1"/>
      </rPr>
      <t>020-34264186</t>
    </r>
  </si>
  <si>
    <r>
      <t>签订日期</t>
    </r>
    <r>
      <rPr>
        <sz val="10.5"/>
        <color indexed="8"/>
        <rFont val="Times New Roman"/>
        <family val="1"/>
      </rPr>
      <t>:</t>
    </r>
  </si>
  <si>
    <r>
      <t>需</t>
    </r>
    <r>
      <rPr>
        <b/>
        <u val="single"/>
        <sz val="15"/>
        <color indexed="8"/>
        <rFont val="Times New Roman"/>
        <family val="1"/>
      </rPr>
      <t xml:space="preserve">   </t>
    </r>
    <r>
      <rPr>
        <b/>
        <u val="single"/>
        <sz val="15"/>
        <color indexed="8"/>
        <rFont val="宋体"/>
        <family val="0"/>
      </rPr>
      <t>方</t>
    </r>
  </si>
  <si>
    <r>
      <t>公司名称</t>
    </r>
    <r>
      <rPr>
        <sz val="10.5"/>
        <color indexed="8"/>
        <rFont val="Times New Roman"/>
        <family val="1"/>
      </rPr>
      <t>(</t>
    </r>
    <r>
      <rPr>
        <sz val="10.5"/>
        <color indexed="8"/>
        <rFont val="宋体"/>
        <family val="0"/>
      </rPr>
      <t>章</t>
    </r>
    <r>
      <rPr>
        <sz val="10.5"/>
        <color indexed="8"/>
        <rFont val="Times New Roman"/>
        <family val="1"/>
      </rPr>
      <t>):</t>
    </r>
  </si>
  <si>
    <r>
      <t>地址：</t>
    </r>
    <r>
      <rPr>
        <sz val="10.5"/>
        <color indexed="8"/>
        <rFont val="Times New Roman"/>
        <family val="1"/>
      </rPr>
      <t xml:space="preserve"> </t>
    </r>
  </si>
  <si>
    <r>
      <t>电话：</t>
    </r>
    <r>
      <rPr>
        <sz val="10.5"/>
        <color indexed="8"/>
        <rFont val="Times New Roman"/>
        <family val="1"/>
      </rPr>
      <t xml:space="preserve"> </t>
    </r>
  </si>
  <si>
    <r>
      <t>传真：</t>
    </r>
    <r>
      <rPr>
        <sz val="10.5"/>
        <color indexed="8"/>
        <rFont val="Times New Roman"/>
        <family val="1"/>
      </rPr>
      <t xml:space="preserve"> </t>
    </r>
  </si>
  <si>
    <r>
      <rPr>
        <b/>
        <sz val="12"/>
        <color indexed="8"/>
        <rFont val="宋体"/>
        <family val="0"/>
      </rPr>
      <t xml:space="preserve">开户银行: </t>
    </r>
    <r>
      <rPr>
        <b/>
        <sz val="12"/>
        <color indexed="8"/>
        <rFont val="宋体"/>
        <family val="0"/>
      </rPr>
      <t>中国工商银行广州东风东路支行</t>
    </r>
  </si>
  <si>
    <t>产品名称、数量、金额</t>
  </si>
  <si>
    <r>
      <t>一</t>
    </r>
    <r>
      <rPr>
        <sz val="10.5"/>
        <color indexed="8"/>
        <rFont val="Times New Roman"/>
        <family val="1"/>
      </rPr>
      <t xml:space="preserve">: </t>
    </r>
  </si>
  <si>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宋体"/>
        <family val="0"/>
      </rPr>
      <t>双方要求</t>
    </r>
  </si>
  <si>
    <r>
      <t>二</t>
    </r>
    <r>
      <rPr>
        <sz val="10.5"/>
        <color indexed="8"/>
        <rFont val="Times New Roman"/>
        <family val="1"/>
      </rPr>
      <t xml:space="preserve">: </t>
    </r>
  </si>
  <si>
    <r>
      <t>三</t>
    </r>
    <r>
      <rPr>
        <sz val="10.5"/>
        <color indexed="8"/>
        <rFont val="Times New Roman"/>
        <family val="1"/>
      </rPr>
      <t xml:space="preserve">: </t>
    </r>
  </si>
  <si>
    <t>交货地点及方式</t>
  </si>
  <si>
    <t>结算方式及期限</t>
  </si>
  <si>
    <r>
      <t>四</t>
    </r>
    <r>
      <rPr>
        <sz val="10.5"/>
        <color indexed="8"/>
        <rFont val="Times New Roman"/>
        <family val="1"/>
      </rPr>
      <t xml:space="preserve">: </t>
    </r>
  </si>
  <si>
    <t>合同争议的解决</t>
  </si>
  <si>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宋体"/>
        <family val="0"/>
      </rPr>
      <t>其他约定事项：</t>
    </r>
  </si>
  <si>
    <r>
      <t>五</t>
    </r>
    <r>
      <rPr>
        <sz val="10.5"/>
        <color indexed="8"/>
        <rFont val="Times New Roman"/>
        <family val="1"/>
      </rPr>
      <t xml:space="preserve">: </t>
    </r>
  </si>
  <si>
    <r>
      <t>六</t>
    </r>
    <r>
      <rPr>
        <sz val="10.5"/>
        <color indexed="8"/>
        <rFont val="Times New Roman"/>
        <family val="1"/>
      </rPr>
      <t xml:space="preserve">: </t>
    </r>
  </si>
  <si>
    <r>
      <t>供方</t>
    </r>
    <r>
      <rPr>
        <b/>
        <sz val="10.5"/>
        <color indexed="8"/>
        <rFont val="Times New Roman"/>
        <family val="1"/>
      </rPr>
      <t>:</t>
    </r>
    <r>
      <rPr>
        <b/>
        <u val="single"/>
        <sz val="10.5"/>
        <color indexed="8"/>
        <rFont val="宋体"/>
        <family val="0"/>
      </rPr>
      <t>广州德迈信息技术有限公司　　</t>
    </r>
    <r>
      <rPr>
        <b/>
        <u val="single"/>
        <sz val="10.5"/>
        <color indexed="8"/>
        <rFont val="Times New Roman"/>
        <family val="1"/>
      </rPr>
      <t xml:space="preserve">              </t>
    </r>
  </si>
  <si>
    <r>
      <rPr>
        <sz val="10.5"/>
        <color indexed="8"/>
        <rFont val="Times New Roman"/>
        <family val="1"/>
      </rPr>
      <t xml:space="preserve">      </t>
    </r>
    <r>
      <rPr>
        <sz val="10.5"/>
        <color indexed="8"/>
        <rFont val="宋体"/>
        <family val="0"/>
      </rPr>
      <t>供方通过电子邮件把软件和许可证直接发送需方指定的电子邮箱</t>
    </r>
    <r>
      <rPr>
        <u val="single"/>
        <sz val="10.5"/>
        <color indexed="8"/>
        <rFont val="Times New Roman"/>
        <family val="1"/>
      </rPr>
      <t xml:space="preserve"> </t>
    </r>
    <r>
      <rPr>
        <b/>
        <u val="single"/>
        <sz val="10.5"/>
        <color indexed="8"/>
        <rFont val="Times New Roman"/>
        <family val="1"/>
      </rPr>
      <t>_______________</t>
    </r>
  </si>
  <si>
    <t xml:space="preserve">    需方保证对所购买的软件不对外扩散，仅限在需方单位内合法使用。</t>
  </si>
  <si>
    <r>
      <rPr>
        <sz val="10.5"/>
        <color indexed="8"/>
        <rFont val="Times New Roman"/>
        <family val="1"/>
      </rPr>
      <t xml:space="preserve">       </t>
    </r>
    <r>
      <rPr>
        <sz val="10.5"/>
        <color indexed="8"/>
        <rFont val="宋体"/>
        <family val="0"/>
      </rPr>
      <t>需方在收到软件、许可证和发票后，必须在</t>
    </r>
    <r>
      <rPr>
        <u val="single"/>
        <sz val="10.5"/>
        <color indexed="8"/>
        <rFont val="Times New Roman"/>
        <family val="1"/>
      </rPr>
      <t>_3_</t>
    </r>
    <r>
      <rPr>
        <sz val="10.5"/>
        <color indexed="8"/>
        <rFont val="宋体"/>
        <family val="0"/>
      </rPr>
      <t>天内将款发到供方以下的银行帐号。</t>
    </r>
  </si>
  <si>
    <t xml:space="preserve">    供、需双方在履行本合同过程中发生争议，双方可以通过协商解决，协商不成，依法向供方所在地的人民法院提起诉讼。</t>
  </si>
  <si>
    <r>
      <rPr>
        <sz val="10.5"/>
        <color indexed="8"/>
        <rFont val="Times New Roman"/>
        <family val="1"/>
      </rPr>
      <t xml:space="preserve">  </t>
    </r>
    <r>
      <rPr>
        <sz val="10.5"/>
        <color indexed="8"/>
        <rFont val="宋体"/>
        <family val="0"/>
      </rPr>
      <t>合计人民币金额</t>
    </r>
    <r>
      <rPr>
        <sz val="10.5"/>
        <color indexed="8"/>
        <rFont val="Times New Roman"/>
        <family val="1"/>
      </rPr>
      <t>(</t>
    </r>
    <r>
      <rPr>
        <sz val="10.5"/>
        <color indexed="8"/>
        <rFont val="宋体"/>
        <family val="0"/>
      </rPr>
      <t>大写</t>
    </r>
    <r>
      <rPr>
        <sz val="10.5"/>
        <color indexed="8"/>
        <rFont val="Times New Roman"/>
        <family val="1"/>
      </rPr>
      <t xml:space="preserve">): </t>
    </r>
  </si>
  <si>
    <t>ORF反垃圾邮件软件订购合同</t>
  </si>
  <si>
    <r>
      <t>需方</t>
    </r>
    <r>
      <rPr>
        <b/>
        <sz val="10.5"/>
        <color indexed="8"/>
        <rFont val="Times New Roman"/>
        <family val="1"/>
      </rPr>
      <t>:</t>
    </r>
    <r>
      <rPr>
        <u val="single"/>
        <sz val="10.5"/>
        <color indexed="8"/>
        <rFont val="Times New Roman"/>
        <family val="1"/>
      </rPr>
      <t xml:space="preserve">  </t>
    </r>
    <r>
      <rPr>
        <u val="single"/>
        <sz val="10.5"/>
        <color indexed="8"/>
        <rFont val="Times New Roman"/>
        <family val="1"/>
      </rPr>
      <t xml:space="preserve">                                     </t>
    </r>
  </si>
  <si>
    <t>1、请在用户数栏输入你需要购买的用户数，将自动计算出单价和总金额。</t>
  </si>
  <si>
    <t>2、请填写第一次购买时获得的Customer ID、注册使用的邮箱</t>
  </si>
  <si>
    <t>3、请补充贵公司信息后盖章，扫描发邮件至kefu@5dmail.com.cn或传真至020-34264186</t>
  </si>
  <si>
    <r>
      <rPr>
        <b/>
        <u val="single"/>
        <sz val="10.5"/>
        <color indexed="8"/>
        <rFont val="Times New Roman"/>
        <family val="1"/>
      </rPr>
      <t xml:space="preserve">   </t>
    </r>
    <r>
      <rPr>
        <b/>
        <u val="single"/>
        <sz val="10.5"/>
        <color indexed="8"/>
        <rFont val="宋体"/>
        <family val="0"/>
      </rPr>
      <t>第一年后，如需要订购软件升级服务，需在原服务到期前一个月提出。</t>
    </r>
  </si>
  <si>
    <r>
      <t xml:space="preserve">  ORF Fusion </t>
    </r>
    <r>
      <rPr>
        <sz val="10.5"/>
        <color indexed="8"/>
        <rFont val="微软雅黑"/>
        <family val="2"/>
      </rPr>
      <t>反垃圾邮件软件</t>
    </r>
  </si>
  <si>
    <r>
      <rPr>
        <sz val="10.5"/>
        <color indexed="8"/>
        <rFont val="Times New Roman"/>
        <family val="1"/>
      </rPr>
      <t xml:space="preserve">       </t>
    </r>
    <r>
      <rPr>
        <sz val="10.5"/>
        <color indexed="8"/>
        <rFont val="宋体"/>
        <family val="0"/>
      </rPr>
      <t>供方保证提供的软件为</t>
    </r>
    <r>
      <rPr>
        <sz val="10.5"/>
        <color indexed="8"/>
        <rFont val="Times New Roman"/>
        <family val="1"/>
      </rPr>
      <t>Vamsoft</t>
    </r>
    <r>
      <rPr>
        <sz val="10.5"/>
        <color indexed="8"/>
        <rFont val="宋体"/>
        <family val="0"/>
      </rPr>
      <t>公司发行的正版软件，保证许可证里提供的</t>
    </r>
    <r>
      <rPr>
        <sz val="10.5"/>
        <color indexed="8"/>
        <rFont val="Times New Roman"/>
        <family val="1"/>
      </rPr>
      <t>Customer ID</t>
    </r>
    <r>
      <rPr>
        <sz val="10.5"/>
        <color indexed="8"/>
        <rFont val="宋体"/>
        <family val="0"/>
      </rPr>
      <t>为需方最终用户所拥有，保证软件不会因过期而无法正常使用，软件包含自许可证发放当日起的</t>
    </r>
    <r>
      <rPr>
        <sz val="10.5"/>
        <color indexed="8"/>
        <rFont val="Times New Roman"/>
        <family val="1"/>
      </rPr>
      <t>1</t>
    </r>
    <r>
      <rPr>
        <sz val="10.5"/>
        <color indexed="8"/>
        <rFont val="宋体"/>
        <family val="0"/>
      </rPr>
      <t>年免费软件升级及技术支持服务。</t>
    </r>
  </si>
  <si>
    <r>
      <t>地址：</t>
    </r>
    <r>
      <rPr>
        <sz val="9"/>
        <color indexed="8"/>
        <rFont val="宋体"/>
        <family val="0"/>
      </rPr>
      <t>广州市番禺万达广场写字楼B-4座2316室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</si>
</sst>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2][$-804]General"/>
  </numFmts>
  <fonts count="61">
    <font>
      <sz val="11"/>
      <color theme="1"/>
      <name val="Calibri"/>
      <family val="0"/>
    </font>
    <font>
      <sz val="11"/>
      <color indexed="8"/>
      <name val="宋体"/>
      <family val="0"/>
    </font>
    <font>
      <sz val="10.5"/>
      <color indexed="8"/>
      <name val="Times New Roman"/>
      <family val="1"/>
    </font>
    <font>
      <b/>
      <sz val="10.5"/>
      <color indexed="8"/>
      <name val="Times New Roman"/>
      <family val="1"/>
    </font>
    <font>
      <b/>
      <u val="single"/>
      <sz val="10.5"/>
      <color indexed="8"/>
      <name val="Times New Roman"/>
      <family val="1"/>
    </font>
    <font>
      <b/>
      <u val="single"/>
      <sz val="10.5"/>
      <color indexed="8"/>
      <name val="宋体"/>
      <family val="0"/>
    </font>
    <font>
      <u val="single"/>
      <sz val="10.5"/>
      <color indexed="8"/>
      <name val="Times New Roman"/>
      <family val="1"/>
    </font>
    <font>
      <sz val="10.5"/>
      <color indexed="8"/>
      <name val="宋体"/>
      <family val="0"/>
    </font>
    <font>
      <b/>
      <sz val="12"/>
      <color indexed="8"/>
      <name val="宋体"/>
      <family val="0"/>
    </font>
    <font>
      <b/>
      <sz val="14"/>
      <color indexed="8"/>
      <name val="新宋体"/>
      <family val="3"/>
    </font>
    <font>
      <b/>
      <u val="single"/>
      <sz val="15"/>
      <color indexed="8"/>
      <name val="宋体"/>
      <family val="0"/>
    </font>
    <font>
      <b/>
      <u val="single"/>
      <sz val="15"/>
      <color indexed="8"/>
      <name val="Times New Roman"/>
      <family val="1"/>
    </font>
    <font>
      <sz val="9"/>
      <color indexed="8"/>
      <name val="宋体"/>
      <family val="0"/>
    </font>
    <font>
      <sz val="9"/>
      <name val="宋体"/>
      <family val="0"/>
    </font>
    <font>
      <sz val="10.5"/>
      <color indexed="8"/>
      <name val="微软雅黑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b/>
      <sz val="26"/>
      <color indexed="8"/>
      <name val="黑体"/>
      <family val="3"/>
    </font>
    <font>
      <b/>
      <sz val="10.5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.5"/>
      <color theme="1"/>
      <name val="宋体"/>
      <family val="0"/>
    </font>
    <font>
      <sz val="10.5"/>
      <color theme="1"/>
      <name val="Times New Roman"/>
      <family val="1"/>
    </font>
    <font>
      <b/>
      <u val="single"/>
      <sz val="10.5"/>
      <color theme="1"/>
      <name val="Times New Roman"/>
      <family val="1"/>
    </font>
    <font>
      <sz val="10"/>
      <color theme="1"/>
      <name val="Calibri"/>
      <family val="0"/>
    </font>
    <font>
      <b/>
      <sz val="12"/>
      <color theme="1"/>
      <name val="宋体"/>
      <family val="0"/>
    </font>
    <font>
      <b/>
      <sz val="12"/>
      <color rgb="FF000000"/>
      <name val="宋体"/>
      <family val="0"/>
    </font>
    <font>
      <b/>
      <u val="single"/>
      <sz val="15"/>
      <color theme="1"/>
      <name val="宋体"/>
      <family val="0"/>
    </font>
    <font>
      <b/>
      <u val="single"/>
      <sz val="10.5"/>
      <color theme="1"/>
      <name val="宋体"/>
      <family val="0"/>
    </font>
    <font>
      <b/>
      <sz val="10.5"/>
      <color rgb="FF000000"/>
      <name val="宋体"/>
      <family val="0"/>
    </font>
    <font>
      <b/>
      <sz val="10.5"/>
      <color theme="1"/>
      <name val="宋体"/>
      <family val="0"/>
    </font>
    <font>
      <b/>
      <sz val="26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4" borderId="0" applyNumberFormat="0" applyBorder="0" applyAlignment="0" applyProtection="0"/>
    <xf numFmtId="0" fontId="48" fillId="22" borderId="8" applyNumberFormat="0" applyAlignment="0" applyProtection="0"/>
    <xf numFmtId="0" fontId="49" fillId="25" borderId="5" applyNumberFormat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0" fillId="32" borderId="9" applyNumberFormat="0" applyFont="0" applyAlignment="0" applyProtection="0"/>
  </cellStyleXfs>
  <cellXfs count="46">
    <xf numFmtId="0" fontId="0" fillId="0" borderId="0" xfId="0" applyFont="1" applyAlignment="1">
      <alignment vertical="center"/>
    </xf>
    <xf numFmtId="0" fontId="0" fillId="0" borderId="0" xfId="0" applyAlignment="1">
      <alignment horizontal="justify" vertical="center"/>
    </xf>
    <xf numFmtId="0" fontId="50" fillId="0" borderId="0" xfId="0" applyFont="1" applyAlignment="1">
      <alignment horizontal="justify" vertical="center"/>
    </xf>
    <xf numFmtId="0" fontId="50" fillId="0" borderId="10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justify" vertical="center" wrapText="1"/>
    </xf>
    <xf numFmtId="0" fontId="51" fillId="0" borderId="13" xfId="0" applyFont="1" applyBorder="1" applyAlignment="1">
      <alignment horizontal="justify" vertical="center" wrapText="1"/>
    </xf>
    <xf numFmtId="0" fontId="50" fillId="0" borderId="13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0" fillId="0" borderId="0" xfId="0" applyFont="1" applyAlignment="1">
      <alignment horizontal="justify" vertical="center" wrapText="1"/>
    </xf>
    <xf numFmtId="0" fontId="51" fillId="0" borderId="0" xfId="0" applyFont="1" applyAlignment="1">
      <alignment horizontal="justify" vertical="center"/>
    </xf>
    <xf numFmtId="0" fontId="52" fillId="0" borderId="0" xfId="0" applyFont="1" applyAlignment="1">
      <alignment vertical="center"/>
    </xf>
    <xf numFmtId="0" fontId="50" fillId="0" borderId="0" xfId="0" applyFont="1" applyBorder="1" applyAlignment="1">
      <alignment horizontal="center" vertical="center" wrapText="1"/>
    </xf>
    <xf numFmtId="0" fontId="50" fillId="0" borderId="14" xfId="0" applyFont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51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vertical="center"/>
    </xf>
    <xf numFmtId="0" fontId="0" fillId="0" borderId="15" xfId="0" applyFill="1" applyBorder="1" applyAlignment="1">
      <alignment horizont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55" fillId="0" borderId="0" xfId="0" applyFont="1" applyAlignment="1">
      <alignment horizontal="left" vertical="center"/>
    </xf>
    <xf numFmtId="0" fontId="56" fillId="0" borderId="16" xfId="0" applyFont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wrapText="1"/>
    </xf>
    <xf numFmtId="0" fontId="56" fillId="0" borderId="18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left" vertical="center" wrapText="1"/>
    </xf>
    <xf numFmtId="0" fontId="50" fillId="0" borderId="20" xfId="0" applyFont="1" applyBorder="1" applyAlignment="1">
      <alignment horizontal="left" vertical="center" wrapText="1"/>
    </xf>
    <xf numFmtId="0" fontId="50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7" fillId="0" borderId="0" xfId="0" applyFont="1" applyAlignment="1">
      <alignment horizontal="left" vertical="center" wrapText="1"/>
    </xf>
    <xf numFmtId="0" fontId="50" fillId="0" borderId="0" xfId="0" applyFont="1" applyAlignment="1">
      <alignment horizontal="left" vertical="center" wrapText="1"/>
    </xf>
    <xf numFmtId="0" fontId="50" fillId="0" borderId="21" xfId="0" applyFont="1" applyBorder="1" applyAlignment="1">
      <alignment horizontal="left" vertical="center" wrapText="1"/>
    </xf>
    <xf numFmtId="0" fontId="50" fillId="0" borderId="13" xfId="0" applyFont="1" applyBorder="1" applyAlignment="1">
      <alignment horizontal="left" vertical="center" wrapText="1"/>
    </xf>
    <xf numFmtId="0" fontId="58" fillId="0" borderId="19" xfId="0" applyFont="1" applyBorder="1" applyAlignment="1">
      <alignment horizontal="left" vertical="center" wrapText="1"/>
    </xf>
    <xf numFmtId="0" fontId="58" fillId="0" borderId="20" xfId="0" applyFont="1" applyBorder="1" applyAlignment="1">
      <alignment horizontal="left" vertical="center" wrapText="1"/>
    </xf>
    <xf numFmtId="0" fontId="59" fillId="0" borderId="0" xfId="0" applyFont="1" applyAlignment="1">
      <alignment horizontal="left" vertical="center"/>
    </xf>
    <xf numFmtId="176" fontId="50" fillId="0" borderId="22" xfId="0" applyNumberFormat="1" applyFont="1" applyBorder="1" applyAlignment="1">
      <alignment horizontal="left" vertical="center" wrapText="1"/>
    </xf>
    <xf numFmtId="176" fontId="50" fillId="0" borderId="11" xfId="0" applyNumberFormat="1" applyFont="1" applyBorder="1" applyAlignment="1">
      <alignment horizontal="left" vertical="center" wrapText="1"/>
    </xf>
    <xf numFmtId="0" fontId="50" fillId="0" borderId="23" xfId="0" applyFont="1" applyBorder="1" applyAlignment="1">
      <alignment horizontal="left" vertical="center" wrapText="1"/>
    </xf>
    <xf numFmtId="0" fontId="0" fillId="0" borderId="19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60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50" fillId="0" borderId="0" xfId="0" applyFont="1" applyAlignment="1">
      <alignment vertical="center" wrapText="1"/>
    </xf>
    <xf numFmtId="0" fontId="50" fillId="0" borderId="0" xfId="0" applyFont="1" applyAlignment="1">
      <alignment horizontal="left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295275</xdr:colOff>
      <xdr:row>0</xdr:row>
      <xdr:rowOff>133350</xdr:rowOff>
    </xdr:from>
    <xdr:to>
      <xdr:col>12</xdr:col>
      <xdr:colOff>447675</xdr:colOff>
      <xdr:row>15</xdr:row>
      <xdr:rowOff>142875</xdr:rowOff>
    </xdr:to>
    <xdr:pic>
      <xdr:nvPicPr>
        <xdr:cNvPr id="1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133350"/>
          <a:ext cx="3810000" cy="391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zoomScalePageLayoutView="0" workbookViewId="0" topLeftCell="A1">
      <selection activeCell="O12" sqref="O12"/>
    </sheetView>
  </sheetViews>
  <sheetFormatPr defaultColWidth="9.140625" defaultRowHeight="15"/>
  <cols>
    <col min="1" max="1" width="3.28125" style="0" customWidth="1"/>
    <col min="2" max="2" width="32.57421875" style="0" customWidth="1"/>
    <col min="3" max="4" width="8.7109375" style="0" customWidth="1"/>
    <col min="5" max="5" width="12.28125" style="0" customWidth="1"/>
    <col min="6" max="6" width="15.421875" style="0" customWidth="1"/>
  </cols>
  <sheetData>
    <row r="1" spans="1:6" ht="33.75">
      <c r="A1" s="42" t="s">
        <v>39</v>
      </c>
      <c r="B1" s="42"/>
      <c r="C1" s="42"/>
      <c r="D1" s="42"/>
      <c r="E1" s="42"/>
      <c r="F1" s="42"/>
    </row>
    <row r="2" spans="1:6" ht="23.25" customHeight="1">
      <c r="A2" s="35" t="s">
        <v>33</v>
      </c>
      <c r="B2" s="35"/>
      <c r="C2" s="35"/>
      <c r="D2" s="35"/>
      <c r="E2" s="35"/>
      <c r="F2" s="35"/>
    </row>
    <row r="3" spans="1:6" ht="23.25" customHeight="1">
      <c r="A3" s="35" t="s">
        <v>40</v>
      </c>
      <c r="B3" s="35"/>
      <c r="C3" s="35"/>
      <c r="D3" s="35"/>
      <c r="E3" s="35"/>
      <c r="F3" s="35"/>
    </row>
    <row r="4" spans="1:2" ht="15">
      <c r="A4" s="1"/>
      <c r="B4" s="1"/>
    </row>
    <row r="5" spans="1:2" ht="15.75" thickBot="1">
      <c r="A5" s="2" t="s">
        <v>22</v>
      </c>
      <c r="B5" s="2" t="s">
        <v>21</v>
      </c>
    </row>
    <row r="6" spans="1:6" ht="15.75" thickBot="1">
      <c r="A6" s="12"/>
      <c r="B6" s="3" t="s">
        <v>0</v>
      </c>
      <c r="C6" s="4" t="s">
        <v>1</v>
      </c>
      <c r="D6" s="4" t="s">
        <v>2</v>
      </c>
      <c r="E6" s="4" t="s">
        <v>3</v>
      </c>
      <c r="F6" s="4" t="s">
        <v>4</v>
      </c>
    </row>
    <row r="7" spans="1:6" ht="18" thickBot="1">
      <c r="A7" s="15"/>
      <c r="B7" s="5" t="s">
        <v>45</v>
      </c>
      <c r="C7" s="6" t="s">
        <v>5</v>
      </c>
      <c r="D7" s="7">
        <v>20</v>
      </c>
      <c r="E7" s="17">
        <f>IF(D7&lt;26,150,IF(D7&lt;51,135,IF(D7&lt;101,120,IF(D7&lt;251,85,IF(D7&lt;501,70,IF(D7&lt;1001,50,"直接联系我们"))))))</f>
        <v>150</v>
      </c>
      <c r="F7" s="8">
        <f>D7*E7</f>
        <v>3000</v>
      </c>
    </row>
    <row r="8" spans="1:6" ht="24" customHeight="1" thickBot="1">
      <c r="A8" s="16"/>
      <c r="B8" s="13" t="s">
        <v>38</v>
      </c>
      <c r="C8" s="36" t="str">
        <f>SUBSTITUTE(SUBSTITUTE(IF(ROUND(F7,2),TEXT(F7,";负")&amp;TEXT(INT(ABS(F7)+0.5%),"[dbnum2]G/通用格式圆;;")&amp;TEXT(RIGHT(TEXT(F7,".00"),2),"[dbnum2]0角0分;;整"),),"零角",IF(F7^2&lt;1,,"零")),"零分","整")</f>
        <v>叁仟圆整</v>
      </c>
      <c r="D8" s="36"/>
      <c r="E8" s="36"/>
      <c r="F8" s="37"/>
    </row>
    <row r="9" spans="1:2" ht="15">
      <c r="A9" s="10"/>
      <c r="B9" s="10"/>
    </row>
    <row r="10" spans="1:2" ht="15">
      <c r="A10" s="10"/>
      <c r="B10" s="10"/>
    </row>
    <row r="11" spans="1:2" ht="15">
      <c r="A11" s="2" t="s">
        <v>24</v>
      </c>
      <c r="B11" s="2" t="s">
        <v>23</v>
      </c>
    </row>
    <row r="12" spans="1:6" ht="48.75" customHeight="1">
      <c r="A12" s="43" t="s">
        <v>46</v>
      </c>
      <c r="B12" s="44"/>
      <c r="C12" s="44"/>
      <c r="D12" s="44"/>
      <c r="E12" s="44"/>
      <c r="F12" s="44"/>
    </row>
    <row r="13" spans="1:6" ht="15">
      <c r="A13" s="30" t="s">
        <v>35</v>
      </c>
      <c r="B13" s="30"/>
      <c r="C13" s="30"/>
      <c r="D13" s="30"/>
      <c r="E13" s="30"/>
      <c r="F13" s="30"/>
    </row>
    <row r="14" spans="1:2" ht="15">
      <c r="A14" s="10"/>
      <c r="B14" s="10"/>
    </row>
    <row r="15" spans="1:2" ht="15">
      <c r="A15" s="2" t="s">
        <v>25</v>
      </c>
      <c r="B15" s="2" t="s">
        <v>26</v>
      </c>
    </row>
    <row r="16" spans="1:6" ht="15">
      <c r="A16" s="45" t="s">
        <v>34</v>
      </c>
      <c r="B16" s="45"/>
      <c r="C16" s="45"/>
      <c r="D16" s="45"/>
      <c r="E16" s="45"/>
      <c r="F16" s="45"/>
    </row>
    <row r="17" spans="1:2" ht="13.5">
      <c r="A17" s="10"/>
      <c r="B17" s="10"/>
    </row>
    <row r="18" spans="1:15" ht="13.5">
      <c r="A18" s="2" t="s">
        <v>28</v>
      </c>
      <c r="B18" s="2" t="s">
        <v>27</v>
      </c>
      <c r="G18" s="18" t="s">
        <v>41</v>
      </c>
      <c r="H18" s="18"/>
      <c r="I18" s="18"/>
      <c r="J18" s="18"/>
      <c r="K18" s="18"/>
      <c r="L18" s="18"/>
      <c r="M18" s="18"/>
      <c r="N18" s="18"/>
      <c r="O18" s="18"/>
    </row>
    <row r="19" spans="1:15" ht="26.25" customHeight="1">
      <c r="A19" s="30" t="s">
        <v>36</v>
      </c>
      <c r="B19" s="30"/>
      <c r="C19" s="30"/>
      <c r="D19" s="30"/>
      <c r="E19" s="30"/>
      <c r="F19" s="30"/>
      <c r="G19" s="18" t="s">
        <v>42</v>
      </c>
      <c r="H19" s="18"/>
      <c r="I19" s="18"/>
      <c r="J19" s="18"/>
      <c r="K19" s="18"/>
      <c r="L19" s="18"/>
      <c r="M19" s="18"/>
      <c r="N19" s="18"/>
      <c r="O19" s="18"/>
    </row>
    <row r="20" spans="1:15" ht="22.5" customHeight="1">
      <c r="A20" s="19" t="s">
        <v>20</v>
      </c>
      <c r="B20" s="19"/>
      <c r="C20" s="20"/>
      <c r="D20" s="20"/>
      <c r="E20" s="20"/>
      <c r="F20" s="20"/>
      <c r="G20" s="18" t="s">
        <v>43</v>
      </c>
      <c r="H20" s="18"/>
      <c r="I20" s="18"/>
      <c r="J20" s="18"/>
      <c r="K20" s="18"/>
      <c r="L20" s="18"/>
      <c r="M20" s="18"/>
      <c r="N20" s="18"/>
      <c r="O20" s="18"/>
    </row>
    <row r="21" spans="1:6" ht="22.5" customHeight="1">
      <c r="A21" s="19" t="s">
        <v>6</v>
      </c>
      <c r="B21" s="19"/>
      <c r="C21" s="19"/>
      <c r="D21" s="19"/>
      <c r="E21" s="19"/>
      <c r="F21" s="19"/>
    </row>
    <row r="22" spans="1:6" ht="22.5" customHeight="1">
      <c r="A22" s="21" t="s">
        <v>7</v>
      </c>
      <c r="B22" s="21"/>
      <c r="C22" s="21"/>
      <c r="D22" s="21"/>
      <c r="E22" s="21"/>
      <c r="F22" s="21"/>
    </row>
    <row r="24" spans="1:2" ht="13.5">
      <c r="A24" s="2" t="s">
        <v>31</v>
      </c>
      <c r="B24" s="2" t="s">
        <v>29</v>
      </c>
    </row>
    <row r="25" spans="1:6" ht="36.75" customHeight="1">
      <c r="A25" s="30" t="s">
        <v>37</v>
      </c>
      <c r="B25" s="30"/>
      <c r="C25" s="30"/>
      <c r="D25" s="30"/>
      <c r="E25" s="30"/>
      <c r="F25" s="30"/>
    </row>
    <row r="26" spans="1:2" ht="13.5">
      <c r="A26" s="1"/>
      <c r="B26" s="1"/>
    </row>
    <row r="27" spans="1:2" ht="13.5">
      <c r="A27" s="9" t="s">
        <v>32</v>
      </c>
      <c r="B27" s="9" t="s">
        <v>30</v>
      </c>
    </row>
    <row r="28" spans="1:6" ht="39.75" customHeight="1">
      <c r="A28" s="28" t="s">
        <v>44</v>
      </c>
      <c r="B28" s="29"/>
      <c r="C28" s="29"/>
      <c r="D28" s="29"/>
      <c r="E28" s="29"/>
      <c r="F28" s="29"/>
    </row>
    <row r="29" spans="1:2" ht="14.25" thickBot="1">
      <c r="A29" s="11"/>
      <c r="B29" s="11"/>
    </row>
    <row r="30" spans="1:6" ht="35.25" customHeight="1">
      <c r="A30" s="22" t="s">
        <v>8</v>
      </c>
      <c r="B30" s="24"/>
      <c r="C30" s="22" t="s">
        <v>15</v>
      </c>
      <c r="D30" s="23"/>
      <c r="E30" s="23"/>
      <c r="F30" s="24"/>
    </row>
    <row r="31" spans="1:6" ht="26.25" customHeight="1">
      <c r="A31" s="25" t="s">
        <v>9</v>
      </c>
      <c r="B31" s="26"/>
      <c r="C31" s="25" t="s">
        <v>16</v>
      </c>
      <c r="D31" s="27"/>
      <c r="E31" s="27"/>
      <c r="F31" s="26"/>
    </row>
    <row r="32" spans="1:6" ht="18.75" customHeight="1">
      <c r="A32" s="33" t="s">
        <v>10</v>
      </c>
      <c r="B32" s="34"/>
      <c r="C32" s="39"/>
      <c r="D32" s="40"/>
      <c r="E32" s="40"/>
      <c r="F32" s="41"/>
    </row>
    <row r="33" spans="1:6" ht="42.75" customHeight="1">
      <c r="A33" s="25" t="s">
        <v>11</v>
      </c>
      <c r="B33" s="26"/>
      <c r="C33" s="25" t="s">
        <v>11</v>
      </c>
      <c r="D33" s="27"/>
      <c r="E33" s="27"/>
      <c r="F33" s="26"/>
    </row>
    <row r="34" spans="1:6" ht="13.5">
      <c r="A34" s="25" t="s">
        <v>47</v>
      </c>
      <c r="B34" s="26"/>
      <c r="C34" s="25" t="s">
        <v>17</v>
      </c>
      <c r="D34" s="27"/>
      <c r="E34" s="27"/>
      <c r="F34" s="26"/>
    </row>
    <row r="35" spans="1:6" ht="13.5" customHeight="1">
      <c r="A35" s="25" t="s">
        <v>12</v>
      </c>
      <c r="B35" s="26"/>
      <c r="C35" s="25" t="s">
        <v>18</v>
      </c>
      <c r="D35" s="27"/>
      <c r="E35" s="27"/>
      <c r="F35" s="26"/>
    </row>
    <row r="36" spans="1:6" ht="13.5" customHeight="1">
      <c r="A36" s="25" t="s">
        <v>13</v>
      </c>
      <c r="B36" s="26"/>
      <c r="C36" s="25" t="s">
        <v>19</v>
      </c>
      <c r="D36" s="27"/>
      <c r="E36" s="27"/>
      <c r="F36" s="26"/>
    </row>
    <row r="37" spans="1:6" ht="14.25" customHeight="1" thickBot="1">
      <c r="A37" s="31" t="s">
        <v>14</v>
      </c>
      <c r="B37" s="32"/>
      <c r="C37" s="31" t="s">
        <v>14</v>
      </c>
      <c r="D37" s="38"/>
      <c r="E37" s="38"/>
      <c r="F37" s="32"/>
    </row>
    <row r="38" spans="1:2" ht="13.5">
      <c r="A38" s="14"/>
      <c r="B38" s="14"/>
    </row>
  </sheetData>
  <sheetProtection/>
  <mergeCells count="29">
    <mergeCell ref="A1:F1"/>
    <mergeCell ref="A12:F12"/>
    <mergeCell ref="A16:F16"/>
    <mergeCell ref="A19:F19"/>
    <mergeCell ref="A13:F13"/>
    <mergeCell ref="A3:F3"/>
    <mergeCell ref="A37:B37"/>
    <mergeCell ref="C31:F31"/>
    <mergeCell ref="A32:B32"/>
    <mergeCell ref="A33:B33"/>
    <mergeCell ref="A2:F2"/>
    <mergeCell ref="C8:F8"/>
    <mergeCell ref="C37:F37"/>
    <mergeCell ref="C32:F32"/>
    <mergeCell ref="C33:F33"/>
    <mergeCell ref="C34:F34"/>
    <mergeCell ref="C35:F35"/>
    <mergeCell ref="C36:F36"/>
    <mergeCell ref="A35:B35"/>
    <mergeCell ref="A28:F28"/>
    <mergeCell ref="A25:F25"/>
    <mergeCell ref="A34:B34"/>
    <mergeCell ref="A36:B36"/>
    <mergeCell ref="A20:F20"/>
    <mergeCell ref="A21:F21"/>
    <mergeCell ref="A22:F22"/>
    <mergeCell ref="C30:F30"/>
    <mergeCell ref="A30:B30"/>
    <mergeCell ref="A31:B31"/>
  </mergeCells>
  <printOptions horizontalCentered="1"/>
  <pageMargins left="0.7086614173228347" right="0.7086614173228347" top="0.1968503937007874" bottom="0.1968503937007874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王丽(广州)</dc:creator>
  <cp:keywords/>
  <dc:description/>
  <cp:lastModifiedBy>Neil Ding</cp:lastModifiedBy>
  <cp:lastPrinted>2012-10-10T08:03:35Z</cp:lastPrinted>
  <dcterms:created xsi:type="dcterms:W3CDTF">2012-09-26T07:15:28Z</dcterms:created>
  <dcterms:modified xsi:type="dcterms:W3CDTF">2023-04-02T08:51:42Z</dcterms:modified>
  <cp:category/>
  <cp:version/>
  <cp:contentType/>
  <cp:contentStatus/>
</cp:coreProperties>
</file>